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480" yWindow="156" windowWidth="16839" windowHeight="11559" activeTab="0"/>
  </bookViews>
  <sheets>
    <sheet name="riepilogo complessivo per pubbl" sheetId="1" r:id="rId1"/>
  </sheets>
  <definedNames>
    <definedName name="_xlnm.Print_Area" localSheetId="0">'riepilogo complessivo per pubbl'!$A$1:$H$41</definedName>
  </definedNames>
  <calcPr fullCalcOnLoad="1"/>
</workbook>
</file>

<file path=xl/sharedStrings.xml><?xml version="1.0" encoding="utf-8"?>
<sst xmlns="http://schemas.openxmlformats.org/spreadsheetml/2006/main" count="38" uniqueCount="27">
  <si>
    <t>Totale</t>
  </si>
  <si>
    <t>Consiglio Regionale</t>
  </si>
  <si>
    <t>Categoria A</t>
  </si>
  <si>
    <t>Categoria B</t>
  </si>
  <si>
    <t>Categoria C</t>
  </si>
  <si>
    <t>Categoria D</t>
  </si>
  <si>
    <t>Giornalisti</t>
  </si>
  <si>
    <t>Qualifica Dirigenziale</t>
  </si>
  <si>
    <t>Dirigenti</t>
  </si>
  <si>
    <t>Categoria</t>
  </si>
  <si>
    <t>Categorie A</t>
  </si>
  <si>
    <t>Categorie B</t>
  </si>
  <si>
    <t>Categorie C</t>
  </si>
  <si>
    <t>Categorie D</t>
  </si>
  <si>
    <t>Struttura</t>
  </si>
  <si>
    <t>Totale complessivo</t>
  </si>
  <si>
    <t>Responsabili Segreteria</t>
  </si>
  <si>
    <t>Segreterie organi politici del Consiglio - comandi</t>
  </si>
  <si>
    <t>Totale Segreterie</t>
  </si>
  <si>
    <t>Totale generale Tempi determinati</t>
  </si>
  <si>
    <t>Totale Consiglio regionale</t>
  </si>
  <si>
    <t>* Dal dato è escluso il personale di ruolo che presta servizio presso le segreterie degli organi politici (Robalti B , Campana Responsabile di segreterie, Vignoli C, Berni C.)</t>
  </si>
  <si>
    <t>Segreterie organi politici del Consiglio</t>
  </si>
  <si>
    <t>Numero</t>
  </si>
  <si>
    <t>Tabella 1 - Dotazione organica relativa ai dipendenti a NON A TEMPO INDETERMINATO del Consiglio Regionale della Toscana effettivamente in servizio alla data del 31.12.2012</t>
  </si>
  <si>
    <t>Tabella 2 - Costo del personale non a tempo indeterminato per l'anno 2012 in servizio presso le strutture amministrative del Consiglio Regionale</t>
  </si>
  <si>
    <t xml:space="preserve">Tabella 3 -Costo del personale non a tempo indeterminato (esclusi i dipendi di ruolo assegnati alle segreterie degli organi politici) per l'anno 2012 in servizio presso gli organi politici del Consiglio Regionale. 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</si>
</sst>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</numFmts>
  <fonts count="42">
    <font>
      <sz val="10"/>
      <name val="Arial"/>
      <family val="0"/>
    </font>
    <font>
      <sz val="8"/>
      <name val="Arial"/>
      <family val="0"/>
    </font>
    <font>
      <sz val="12"/>
      <name val="Calibri"/>
      <family val="2"/>
    </font>
    <font>
      <sz val="9"/>
      <name val="Calibri"/>
      <family val="2"/>
    </font>
    <font>
      <b/>
      <sz val="12"/>
      <name val="Calibri"/>
      <family val="2"/>
    </font>
    <font>
      <sz val="9"/>
      <name val="Arial"/>
      <family val="2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0" borderId="2" applyNumberFormat="0" applyFill="0" applyAlignment="0" applyProtection="0"/>
    <xf numFmtId="0" fontId="29" fillId="20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44" fontId="0" fillId="0" borderId="0" applyFont="0" applyFill="0" applyBorder="0" applyAlignment="0" applyProtection="0"/>
    <xf numFmtId="0" fontId="30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8" borderId="0" applyNumberFormat="0" applyBorder="0" applyAlignment="0" applyProtection="0"/>
    <xf numFmtId="0" fontId="0" fillId="29" borderId="4" applyNumberFormat="0" applyFont="0" applyAlignment="0" applyProtection="0"/>
    <xf numFmtId="0" fontId="32" fillId="19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0" borderId="0" applyNumberFormat="0" applyBorder="0" applyAlignment="0" applyProtection="0"/>
    <xf numFmtId="0" fontId="41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44" fontId="2" fillId="0" borderId="0" xfId="0" applyNumberFormat="1" applyFont="1" applyAlignment="1">
      <alignment/>
    </xf>
    <xf numFmtId="0" fontId="3" fillId="0" borderId="0" xfId="0" applyFont="1" applyFill="1" applyBorder="1" applyAlignment="1">
      <alignment vertical="justify"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32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44" fontId="2" fillId="0" borderId="10" xfId="44" applyFont="1" applyBorder="1" applyAlignment="1">
      <alignment/>
    </xf>
    <xf numFmtId="0" fontId="2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44" fontId="4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3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3" fillId="0" borderId="0" xfId="0" applyFont="1" applyFill="1" applyBorder="1" applyAlignment="1">
      <alignment vertical="justify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wrapText="1"/>
    </xf>
    <xf numFmtId="0" fontId="2" fillId="32" borderId="10" xfId="0" applyFont="1" applyFill="1" applyBorder="1" applyAlignment="1">
      <alignment horizont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3:Q43"/>
  <sheetViews>
    <sheetView tabSelected="1" zoomScalePageLayoutView="0" workbookViewId="0" topLeftCell="A19">
      <selection activeCell="C41" sqref="C41"/>
    </sheetView>
  </sheetViews>
  <sheetFormatPr defaultColWidth="9.140625" defaultRowHeight="12.75"/>
  <cols>
    <col min="1" max="1" width="47.28125" style="0" bestFit="1" customWidth="1"/>
    <col min="2" max="2" width="15.7109375" style="0" customWidth="1"/>
    <col min="3" max="3" width="19.00390625" style="0" customWidth="1"/>
    <col min="4" max="8" width="15.7109375" style="0" customWidth="1"/>
    <col min="9" max="9" width="32.00390625" style="0" customWidth="1"/>
  </cols>
  <sheetData>
    <row r="3" spans="1:8" ht="12">
      <c r="A3" s="18" t="s">
        <v>24</v>
      </c>
      <c r="B3" s="18"/>
      <c r="C3" s="18"/>
      <c r="D3" s="18"/>
      <c r="E3" s="18"/>
      <c r="F3" s="18"/>
      <c r="G3" s="18"/>
      <c r="H3" s="18"/>
    </row>
    <row r="4" spans="1:17" ht="21" customHeight="1">
      <c r="A4" s="18"/>
      <c r="B4" s="18"/>
      <c r="C4" s="18"/>
      <c r="D4" s="18"/>
      <c r="E4" s="18"/>
      <c r="F4" s="18"/>
      <c r="G4" s="18"/>
      <c r="H4" s="18"/>
      <c r="I4" s="1"/>
      <c r="J4" s="16" t="s">
        <v>21</v>
      </c>
      <c r="K4" s="16"/>
      <c r="L4" s="16"/>
      <c r="M4" s="16"/>
      <c r="N4" s="16"/>
      <c r="O4" s="16"/>
      <c r="P4" s="16"/>
      <c r="Q4" s="16"/>
    </row>
    <row r="5" spans="1:17" ht="15.75">
      <c r="A5" s="19"/>
      <c r="B5" s="19"/>
      <c r="C5" s="19"/>
      <c r="D5" s="19"/>
      <c r="E5" s="19"/>
      <c r="F5" s="19"/>
      <c r="G5" s="19"/>
      <c r="H5" s="19"/>
      <c r="I5" s="1"/>
      <c r="J5" s="16"/>
      <c r="K5" s="16"/>
      <c r="L5" s="16"/>
      <c r="M5" s="16"/>
      <c r="N5" s="16"/>
      <c r="O5" s="16"/>
      <c r="P5" s="16"/>
      <c r="Q5" s="16"/>
    </row>
    <row r="6" spans="1:9" ht="32.25">
      <c r="A6" s="12" t="s">
        <v>14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16</v>
      </c>
      <c r="G6" s="12" t="s">
        <v>7</v>
      </c>
      <c r="H6" s="12" t="s">
        <v>0</v>
      </c>
      <c r="I6" s="1"/>
    </row>
    <row r="7" spans="1:9" ht="15.75">
      <c r="A7" s="7" t="s">
        <v>1</v>
      </c>
      <c r="B7" s="4"/>
      <c r="C7" s="4"/>
      <c r="D7" s="4">
        <v>1</v>
      </c>
      <c r="E7" s="4">
        <v>1</v>
      </c>
      <c r="F7" s="4"/>
      <c r="G7" s="4"/>
      <c r="H7" s="4">
        <f>SUM(B7:G7)</f>
        <v>2</v>
      </c>
      <c r="I7" s="1"/>
    </row>
    <row r="8" spans="1:9" ht="15.75">
      <c r="A8" s="10" t="s">
        <v>20</v>
      </c>
      <c r="B8" s="5"/>
      <c r="C8" s="5"/>
      <c r="D8" s="5">
        <v>1</v>
      </c>
      <c r="E8" s="5">
        <v>1</v>
      </c>
      <c r="F8" s="5"/>
      <c r="G8" s="5"/>
      <c r="H8" s="5">
        <v>2</v>
      </c>
      <c r="I8" s="1"/>
    </row>
    <row r="9" spans="1:9" ht="15.75">
      <c r="A9" s="7" t="s">
        <v>22</v>
      </c>
      <c r="B9" s="4"/>
      <c r="C9" s="4">
        <v>44</v>
      </c>
      <c r="D9" s="4">
        <v>38</v>
      </c>
      <c r="E9" s="4">
        <v>20</v>
      </c>
      <c r="F9" s="4">
        <v>8</v>
      </c>
      <c r="G9" s="4">
        <v>7</v>
      </c>
      <c r="H9" s="4">
        <f>SUM(B9:G9)</f>
        <v>117</v>
      </c>
      <c r="I9" s="1"/>
    </row>
    <row r="10" spans="1:9" ht="15.75">
      <c r="A10" s="7" t="s">
        <v>17</v>
      </c>
      <c r="B10" s="4"/>
      <c r="C10" s="4">
        <v>1</v>
      </c>
      <c r="D10" s="4"/>
      <c r="E10" s="4">
        <v>1</v>
      </c>
      <c r="F10" s="4"/>
      <c r="G10" s="4"/>
      <c r="H10" s="4">
        <f>SUM(B10:G10)</f>
        <v>2</v>
      </c>
      <c r="I10" s="1"/>
    </row>
    <row r="11" spans="1:9" ht="15.75">
      <c r="A11" s="10" t="s">
        <v>18</v>
      </c>
      <c r="B11" s="5"/>
      <c r="C11" s="5">
        <f aca="true" t="shared" si="0" ref="C11:H11">SUM(C9:C10)</f>
        <v>45</v>
      </c>
      <c r="D11" s="5">
        <f t="shared" si="0"/>
        <v>38</v>
      </c>
      <c r="E11" s="5">
        <f t="shared" si="0"/>
        <v>21</v>
      </c>
      <c r="F11" s="5">
        <f t="shared" si="0"/>
        <v>8</v>
      </c>
      <c r="G11" s="5">
        <f t="shared" si="0"/>
        <v>7</v>
      </c>
      <c r="H11" s="5">
        <f t="shared" si="0"/>
        <v>119</v>
      </c>
      <c r="I11" s="1"/>
    </row>
    <row r="12" spans="1:9" ht="15.75">
      <c r="A12" s="13" t="s">
        <v>19</v>
      </c>
      <c r="B12" s="5"/>
      <c r="C12" s="5">
        <f aca="true" t="shared" si="1" ref="C12:H12">C7+C9+C10</f>
        <v>45</v>
      </c>
      <c r="D12" s="5">
        <f t="shared" si="1"/>
        <v>39</v>
      </c>
      <c r="E12" s="5">
        <f t="shared" si="1"/>
        <v>22</v>
      </c>
      <c r="F12" s="5">
        <f t="shared" si="1"/>
        <v>8</v>
      </c>
      <c r="G12" s="5">
        <f t="shared" si="1"/>
        <v>7</v>
      </c>
      <c r="H12" s="5">
        <f t="shared" si="1"/>
        <v>121</v>
      </c>
      <c r="I12" s="1"/>
    </row>
    <row r="17" spans="1:5" ht="15.75">
      <c r="A17" s="17" t="s">
        <v>25</v>
      </c>
      <c r="B17" s="17"/>
      <c r="C17" s="17"/>
      <c r="D17" s="1"/>
      <c r="E17" s="1"/>
    </row>
    <row r="18" spans="1:5" ht="46.5" customHeight="1">
      <c r="A18" s="17"/>
      <c r="B18" s="17"/>
      <c r="C18" s="17"/>
      <c r="D18" s="1"/>
      <c r="E18" s="1"/>
    </row>
    <row r="19" spans="1:5" ht="15.75">
      <c r="A19" s="6" t="s">
        <v>9</v>
      </c>
      <c r="B19" s="6" t="s">
        <v>23</v>
      </c>
      <c r="C19" s="6" t="s">
        <v>15</v>
      </c>
      <c r="D19" s="1"/>
      <c r="E19" s="1"/>
    </row>
    <row r="20" spans="1:5" ht="15.75">
      <c r="A20" s="7"/>
      <c r="B20" s="7"/>
      <c r="C20" s="7"/>
      <c r="D20" s="1"/>
      <c r="E20" s="1"/>
    </row>
    <row r="21" spans="1:5" ht="15.75">
      <c r="A21" s="7" t="s">
        <v>10</v>
      </c>
      <c r="B21" s="4"/>
      <c r="C21" s="8">
        <v>0</v>
      </c>
      <c r="D21" s="1"/>
      <c r="E21" s="1"/>
    </row>
    <row r="22" spans="1:5" ht="15.75">
      <c r="A22" s="7" t="s">
        <v>11</v>
      </c>
      <c r="B22" s="4"/>
      <c r="C22" s="8">
        <v>0</v>
      </c>
      <c r="D22" s="1"/>
      <c r="E22" s="1"/>
    </row>
    <row r="23" spans="1:5" ht="15.75">
      <c r="A23" s="7" t="s">
        <v>12</v>
      </c>
      <c r="B23" s="4">
        <v>1</v>
      </c>
      <c r="C23" s="8">
        <v>41438.53</v>
      </c>
      <c r="D23" s="1"/>
      <c r="E23" s="1"/>
    </row>
    <row r="24" spans="1:5" ht="15.75">
      <c r="A24" s="7" t="s">
        <v>13</v>
      </c>
      <c r="B24" s="4">
        <v>1</v>
      </c>
      <c r="C24" s="8">
        <v>38188.31</v>
      </c>
      <c r="D24" s="1"/>
      <c r="E24" s="1"/>
    </row>
    <row r="25" spans="1:5" ht="15.75">
      <c r="A25" s="7" t="s">
        <v>6</v>
      </c>
      <c r="B25" s="4"/>
      <c r="C25" s="8">
        <v>0</v>
      </c>
      <c r="D25" s="1"/>
      <c r="E25" s="1"/>
    </row>
    <row r="26" spans="1:5" ht="15.75">
      <c r="A26" s="9" t="s">
        <v>8</v>
      </c>
      <c r="B26" s="4"/>
      <c r="C26" s="8">
        <v>0</v>
      </c>
      <c r="D26" s="1"/>
      <c r="E26" s="1"/>
    </row>
    <row r="27" spans="1:5" ht="15.75">
      <c r="A27" s="10" t="s">
        <v>0</v>
      </c>
      <c r="B27" s="4">
        <f>SUM(B21:B26)</f>
        <v>2</v>
      </c>
      <c r="C27" s="11">
        <f>SUM(C21:C26)</f>
        <v>79626.84</v>
      </c>
      <c r="D27" s="1"/>
      <c r="E27" s="1"/>
    </row>
    <row r="28" spans="1:5" ht="15.75">
      <c r="A28" s="1"/>
      <c r="B28" s="1"/>
      <c r="C28" s="2"/>
      <c r="D28" s="1"/>
      <c r="E28" s="1"/>
    </row>
    <row r="29" spans="1:5" ht="15.75">
      <c r="A29" s="1"/>
      <c r="B29" s="1"/>
      <c r="C29" s="1"/>
      <c r="D29" s="1"/>
      <c r="E29" s="1"/>
    </row>
    <row r="30" spans="1:5" ht="15.75" customHeight="1">
      <c r="A30" s="1"/>
      <c r="B30" s="1"/>
      <c r="C30" s="1"/>
      <c r="D30" s="1"/>
      <c r="E30" s="1"/>
    </row>
    <row r="31" spans="1:5" ht="15.75">
      <c r="A31" s="17" t="s">
        <v>26</v>
      </c>
      <c r="B31" s="17"/>
      <c r="C31" s="17"/>
      <c r="D31" s="1"/>
      <c r="E31" s="1"/>
    </row>
    <row r="32" spans="1:13" ht="71.25" customHeight="1">
      <c r="A32" s="17"/>
      <c r="B32" s="17"/>
      <c r="C32" s="17"/>
      <c r="D32" s="1"/>
      <c r="E32" s="1"/>
      <c r="K32" s="14" t="s">
        <v>21</v>
      </c>
      <c r="L32" s="15"/>
      <c r="M32" s="15"/>
    </row>
    <row r="33" spans="1:5" ht="15.75">
      <c r="A33" s="6" t="s">
        <v>9</v>
      </c>
      <c r="B33" s="6" t="s">
        <v>23</v>
      </c>
      <c r="C33" s="6" t="s">
        <v>15</v>
      </c>
      <c r="D33" s="1"/>
      <c r="E33" s="1"/>
    </row>
    <row r="34" spans="1:5" ht="15.75">
      <c r="A34" s="7"/>
      <c r="B34" s="7"/>
      <c r="C34" s="7"/>
      <c r="D34" s="1"/>
      <c r="E34" s="1"/>
    </row>
    <row r="35" spans="1:5" ht="15.75">
      <c r="A35" s="7" t="s">
        <v>11</v>
      </c>
      <c r="B35" s="4">
        <v>45</v>
      </c>
      <c r="C35" s="8">
        <v>1508279.52</v>
      </c>
      <c r="D35" s="1"/>
      <c r="E35" s="1"/>
    </row>
    <row r="36" spans="1:5" ht="15.75">
      <c r="A36" s="7" t="s">
        <v>12</v>
      </c>
      <c r="B36" s="4">
        <v>38</v>
      </c>
      <c r="C36" s="8">
        <v>1516466.03</v>
      </c>
      <c r="D36" s="1"/>
      <c r="E36" s="1"/>
    </row>
    <row r="37" spans="1:5" ht="15.75">
      <c r="A37" s="7" t="s">
        <v>13</v>
      </c>
      <c r="B37" s="4">
        <v>21</v>
      </c>
      <c r="C37" s="8">
        <v>931312.32</v>
      </c>
      <c r="D37" s="1"/>
      <c r="E37" s="1"/>
    </row>
    <row r="38" spans="1:5" ht="15.75">
      <c r="A38" s="7" t="s">
        <v>16</v>
      </c>
      <c r="B38" s="4">
        <v>8</v>
      </c>
      <c r="C38" s="8">
        <v>455477.42</v>
      </c>
      <c r="D38" s="1"/>
      <c r="E38" s="1"/>
    </row>
    <row r="39" spans="1:5" ht="15.75">
      <c r="A39" s="9" t="s">
        <v>8</v>
      </c>
      <c r="B39" s="4">
        <v>7</v>
      </c>
      <c r="C39" s="8">
        <v>999300.35</v>
      </c>
      <c r="D39" s="1"/>
      <c r="E39" s="1"/>
    </row>
    <row r="40" spans="1:5" ht="15.75">
      <c r="A40" s="10" t="s">
        <v>0</v>
      </c>
      <c r="B40" s="5">
        <v>119</v>
      </c>
      <c r="C40" s="11">
        <f>SUM(C35:C39)</f>
        <v>5410835.64</v>
      </c>
      <c r="D40" s="1"/>
      <c r="E40" s="1"/>
    </row>
    <row r="41" spans="1:6" ht="21.75" customHeight="1">
      <c r="A41" s="1"/>
      <c r="B41" s="1"/>
      <c r="C41" s="1"/>
      <c r="D41" s="1"/>
      <c r="E41" s="1"/>
      <c r="F41" s="1"/>
    </row>
    <row r="42" spans="1:7" ht="15.75">
      <c r="A42" s="1"/>
      <c r="B42" s="1"/>
      <c r="C42" s="14"/>
      <c r="D42" s="15"/>
      <c r="E42" s="15"/>
      <c r="F42" s="1"/>
      <c r="G42" s="1"/>
    </row>
    <row r="43" spans="1:7" ht="15.75">
      <c r="A43" s="1"/>
      <c r="B43" s="14"/>
      <c r="C43" s="15"/>
      <c r="D43" s="15"/>
      <c r="E43" s="3"/>
      <c r="F43" s="3"/>
      <c r="G43" s="3"/>
    </row>
  </sheetData>
  <sheetProtection/>
  <mergeCells count="8">
    <mergeCell ref="B43:D43"/>
    <mergeCell ref="J4:Q5"/>
    <mergeCell ref="A17:C18"/>
    <mergeCell ref="A31:C32"/>
    <mergeCell ref="C42:E42"/>
    <mergeCell ref="K32:M32"/>
    <mergeCell ref="A3:H4"/>
    <mergeCell ref="A5:H5"/>
  </mergeCells>
  <printOptions/>
  <pageMargins left="0.75" right="0.75" top="0.56" bottom="0.58" header="0.3" footer="0.5"/>
  <pageSetup horizontalDpi="600" verticalDpi="600" orientation="landscape" paperSize="9" scale="68" r:id="rId1"/>
  <headerFooter alignWithMargins="0">
    <oddHeader>&amp;RDirezione di Area Organizzazione e Risorse
Settore Organizzazione e Personale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f.dreoni</dc:creator>
  <cp:keywords/>
  <dc:description/>
  <cp:lastModifiedBy>s.zanobini</cp:lastModifiedBy>
  <cp:lastPrinted>2014-12-03T08:21:15Z</cp:lastPrinted>
  <dcterms:created xsi:type="dcterms:W3CDTF">2013-12-16T13:58:38Z</dcterms:created>
  <dcterms:modified xsi:type="dcterms:W3CDTF">2014-12-03T11:25:52Z</dcterms:modified>
  <cp:category/>
  <cp:version/>
  <cp:contentType/>
  <cp:contentStatus/>
</cp:coreProperties>
</file>