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9264"/>
  </bookViews>
  <sheets>
    <sheet name="12 TIROCINI NON CURR ott 2018 " sheetId="1" r:id="rId1"/>
  </sheets>
  <definedNames>
    <definedName name="_xlnm.Print_Area" localSheetId="0">'12 TIROCINI NON CURR ott 2018 '!$B$2:$K$26</definedName>
    <definedName name="_xlnm.Print_Titles" localSheetId="0">'12 TIROCINI NON CURR ott 2018 '!$2:$3</definedName>
  </definedNames>
  <calcPr calcId="125725"/>
</workbook>
</file>

<file path=xl/calcChain.xml><?xml version="1.0" encoding="utf-8"?>
<calcChain xmlns="http://schemas.openxmlformats.org/spreadsheetml/2006/main">
  <c r="K30" i="1"/>
  <c r="K31" s="1"/>
</calcChain>
</file>

<file path=xl/sharedStrings.xml><?xml version="1.0" encoding="utf-8"?>
<sst xmlns="http://schemas.openxmlformats.org/spreadsheetml/2006/main" count="114" uniqueCount="87">
  <si>
    <t>costo mensile</t>
  </si>
  <si>
    <t>costo complessivo</t>
  </si>
  <si>
    <t xml:space="preserve">rimborso forfettario unitario di fine tirocinio </t>
  </si>
  <si>
    <t>Alberto CHELLINI</t>
  </si>
  <si>
    <t>Videoscrittura/buono, foglio elettronico/buono,   Internet /buono</t>
  </si>
  <si>
    <t>lingua inglese /buono</t>
  </si>
  <si>
    <t>Giurisprudenza</t>
  </si>
  <si>
    <t xml:space="preserve">Attività amministrativa - procedure appalti e acquisizione beni  </t>
  </si>
  <si>
    <t xml:space="preserve">6 mesi </t>
  </si>
  <si>
    <t xml:space="preserve">Patrizia TATTINI </t>
  </si>
  <si>
    <t xml:space="preserve">lingua inglese /buono - lingua francese/buono </t>
  </si>
  <si>
    <t xml:space="preserve">Luciano MORETTI </t>
  </si>
  <si>
    <t xml:space="preserve">Democrazia partecipativa </t>
  </si>
  <si>
    <t>non segnalati</t>
  </si>
  <si>
    <t>Il tirocinante sarà introdotto nella conoscenza delle attività e delle funzioni del Corecom (Comitato regionale delle Comunicazioni della Toscana) e della struttura amministrativa che svolge assistenza allo stesso Corecom.
Verrà affiancato nella conoscenza e nello svolgimento delle seguenti attività:
· organizzazione iniziative pubbliche
· attuazione programma di attività
· iniziative di media education sul rapporto internet e minori
· rapporti con le emittenti locali della Toscana
· vigilanza sul rispetto del pluralismo politico (par condicio) da parte dell’emittenza locale (eventuale e in previsione campagna elettorale per voto 2018)</t>
  </si>
  <si>
    <t xml:space="preserve">Fabrizio MASCAGNI </t>
  </si>
  <si>
    <t xml:space="preserve">lingua inglese /scritto elementare </t>
  </si>
  <si>
    <t>6 mesi</t>
  </si>
  <si>
    <t xml:space="preserve">Acquisire conoscenze in materia di bilancio e contabilità economico patrimoniale pubblica, di programmazione, gestione e verifica budget finanziari. Gestione del trattamento indennitario delle cariche elettive del CRT anche per gli aspetti previdenziali e fiscali connessi. Attività di sostituto d'imposta. Gestione di attività economali. Inventari pubblici e rendicontazione agenti contabili. Anticorruzione e trasparenza.  </t>
  </si>
  <si>
    <t>Videoscrittura/buono,  foglio elettronico/buono, DB/buono, Internet/buono</t>
  </si>
  <si>
    <t xml:space="preserve">Bilancio e contabilità </t>
  </si>
  <si>
    <t>Controllo gestione e reporting</t>
  </si>
  <si>
    <t>Carlo CAMMELLI</t>
  </si>
  <si>
    <t xml:space="preserve">Sintesi proposta formativa/Competenze da acquisire </t>
  </si>
  <si>
    <t xml:space="preserve">Competenze informatiche </t>
  </si>
  <si>
    <t xml:space="preserve">Altri titoli preferenziali </t>
  </si>
  <si>
    <t>Area di interesse del tirocinio</t>
  </si>
  <si>
    <t xml:space="preserve">durata </t>
  </si>
  <si>
    <t>responsabile</t>
  </si>
  <si>
    <t xml:space="preserve">REPORT RICHIESTE ATTIVAZIONE TIROCINI AL 30 SETTEMBRE 2013 </t>
  </si>
  <si>
    <t xml:space="preserve">articolazione amministrativa </t>
  </si>
  <si>
    <t xml:space="preserve">SETTORE Organizzazione e personale. Informatica </t>
  </si>
  <si>
    <t>Comunicazione pubblica, politica e istituzionale - (Funzioni proprie Corecom)</t>
  </si>
  <si>
    <t xml:space="preserve">Il tirocinante sarà introdotto in un contesto lavorativo pubblicistico, nella conoscenza delle attività lavorativa svolta dal Settore Finanze e bilancio. Previsto un affiancamento nell'attività ordinaria dei vari uffici al fine di acquisire conoscenze operative, gestionali  e procedurali in materia di contabilità pubblica. </t>
  </si>
  <si>
    <t xml:space="preserve">Biblioteca - attività generali </t>
  </si>
  <si>
    <t xml:space="preserve">Il tirocinante sarà introdotto nella conoscenza delle attività e nelle funzioni del Settore, finalizzata alla verifica sul campo delle proprie attitudini, tale da poter orientare eventuali future scelte professionali. Sarà coinvolto nell’attività della biblioteca, con riferimento in particolare allo svolgimento delle attività amministrativo-contrattuali  attinenti tutte le procedure che sono espletate per la realizzazione delle attività dell’ufficio (per esempio affidamenti e adempimenti correlati, richieste di offerta, gare e redazione di atti amministrativi). Le modalità del tirocinio prevedono una presenza tale da assicurare lo svolgimento del numero minimo di ore, pari a 100 mensili, da concordare in base alle esigenze del Settore e allo sviluppo dei progetti e l'affiancamento di un tutor per tutta la durata del tirocinio.
</t>
  </si>
  <si>
    <t xml:space="preserve">Acquisizione delle conoscenze relative alle funzioni/attività del Settore Biblioteca e Documentazione, Archivio e Protocollo. Comunicazione, editoria, URP e sito Web. Tipografia; Acquisizione delle competenze iuridiche amministrative in materia di appalti di servizi e acquisizione beni e altre procedure di competenza; Acquisizione delle procedure e degli strumenti in uso agli uffici (es. data base trasparenza, banca dati atti etc.); Accuratezza e disponibilità al lavoro di gruppo. </t>
  </si>
  <si>
    <t>Capacità di analisi di testi normativi e atti amministrativi nell’ottica di un sistema integrato di tutela giuridica del principio di pari opportunità e di non discriminazione. Comunicazione pubblica e istituzionale</t>
  </si>
  <si>
    <t xml:space="preserve">Parità di genere - Pari Opportunità </t>
  </si>
  <si>
    <t>Metodologie e strumenti della democrazia partecipativa - normativa in materia di democrazia partecipativa</t>
  </si>
  <si>
    <t xml:space="preserve">Architettura - Pianificazione territoriale, Economia, - Scienze Politiche. </t>
  </si>
  <si>
    <t xml:space="preserve">SETTORE Assistenza giuridica e legislativa </t>
  </si>
  <si>
    <t xml:space="preserve">Attività legislativa </t>
  </si>
  <si>
    <t xml:space="preserve">Acquisizione delle conoscenze relative alle funzioni/attività del Settore Rappresentanza e relazioni istituzionali ed esterne. Servizi esterni, di supporto e logistica. Acquisizione delle competenze giuridiche amministrative in materia di appalti di servizi e acquisizione beni ed alle altre procedure di competenza sopra dettagliate. Accuratezza, flessibilità, adattabilità.
</t>
  </si>
  <si>
    <t xml:space="preserve">Il tirocinante sarà introdotto nella conoscenza delle attività e nelle funzioni del Settore, finalizzata alla verifica sul campo delle proprie attitudini, tale da poter orientare eventuali scelte professionali. Sarà coinvolto nell'attività dell'ufficio, con asssitenza del tutor, con particolare riferimento allo svolgimento delle attività amministrative attinenti tutte le procedure espletate per la realizzazione degli eventi comprese le attività onnesse (affidamenti e adempimenti correlati, avvisi e compartecipazione, redazione delibere). Il tirocinante sarà in particolare coinvolto nei seguenti procedimenti e nell’attività di aggiornamento della relativa modulistica e dei facsimili in uso al Settore: Procedimenti amministrativi per l’affidamento all’esterno dei servizi e delle forniture necessarie all’organizzazione degli eventi istituzionali e di rappresentanza del Consiglio regionale (cerimonie, convegni, palazzi aperti, mostre); Procedimenti amministrativi relativi all’acquisizione e gestione del patrimonio artistico del Consiglio regionale (termini e condizioni per il prestito delle opere d’arte, donazioni, assicurazione, ecc.); Procedimenti amministrativi relativi all’erogazione di compartecipazioni economiche sulla base di avvisi pubblici o connessi alla concessione di contributi sia economici sia sotto forma di servizi ai sensi della l.r. 4/2009 (tipografici o concessione di sale); concessione del marchio del Consiglio regionale della Toscana ai sensi della l.r. 15/2010. Le modalità del tirocinio prevedono una presenza contituativa comunque pari ad almeno 100 ore mensili, da concordare in base alle esigenze del Settore e allo sviluppo dei progetti con affiancamento di un tutor specifico. </t>
  </si>
  <si>
    <t xml:space="preserve">lingua inglese parlato e scritto/buono </t>
  </si>
  <si>
    <t xml:space="preserve">Difesa Civica </t>
  </si>
  <si>
    <t xml:space="preserve">Acquisire la conoscenza delle attività di tutela svolte dal Difensore civico regionale,  acquisire la comprensione delle dinamiche di funzionamento delle Pubbliche amministrazioni, acquisire capacità di analisi dell’iter del procedimento amministrativo, acqusire capacità di approfondimento giuridico, di elaborazione e di studio delle questioni inerenti l’attività del Difensore civico, </t>
  </si>
  <si>
    <t>La proposta formativa è finalizzata a far conoscere al tirocinante le attività di competenza del Difensore Civico regionale - organo previsto dalla legge regionale n. 19 del 2019, nominato dal Consiglio regionale e che dura in carica sei anni -  nonché ad approfondire ad approfondire le modalità di intervento e le iniziative attivabili per la tutela dei diritti delle persone, attraverso la gestione dei contenziosi con le Pubbliche Amministrazioni e con i Soggetti Gestori dei servizi pubblici. L’attività richiede dunque, in capo al tirocinante, competenze di natura giuridica e conoscenza delle modalità di funzionamento delle pubbliche amministrazioni. Il tirocinio si articola in tre fasi: A)introduzione alle attività del Difensore Civico (competenze, funzioni e poteri di intervento) B) affiancamento ai funzionari (attività di studio e istruttoria delle istanze ricevute) C) analisi e sintesi dell’attività svolta (conclusioni e formalizzazione risultato intervento). Il complesso delle attività svolte è dunque funzionale alla redazione della relazione/tesi finale del tirocinante.</t>
  </si>
  <si>
    <t xml:space="preserve">numero tirocini attivabili </t>
  </si>
  <si>
    <t>NUMERO IDENTIFICATIVO DEL TIROCINIO</t>
  </si>
  <si>
    <r>
      <t>SETTORE Biblioteca e documentazione. Archivio e protocollo. Assistenza generale al Corecom.</t>
    </r>
    <r>
      <rPr>
        <sz val="10"/>
        <rFont val="Arial"/>
        <family val="2"/>
      </rPr>
      <t xml:space="preserve">
</t>
    </r>
  </si>
  <si>
    <t xml:space="preserve">SETTORE Rappresentanza e relazioni istituzionali ed esterne. Comunicazione, URP e Tipografia. </t>
  </si>
  <si>
    <t>SETTORE Analisi di fattibilità e per la valutazione delle politche. Assistenza  al Difensore Civico, al Garanti dei detenuti  e all'Autorità per la partecipazione</t>
  </si>
  <si>
    <t>SETTORE Biblioteca e documentazione. Archivio e protocollo. Assistenza generale al Corecom.</t>
  </si>
  <si>
    <t xml:space="preserve">SETTORE Assistenza al CdAL, alla CoPAS, alla CPO. Garante per l'infanzia e l'adolescenza. </t>
  </si>
  <si>
    <t xml:space="preserve">SETTORE Bilancio e finanze  </t>
  </si>
  <si>
    <t>Comunicazione pubblica e istituzionale, Vigilanza sulla comunicazione politica e sulle campagne elettorali, Navigazione consapevole sulla rete da parte dei minori</t>
  </si>
  <si>
    <t>2 A - 2 B</t>
  </si>
  <si>
    <t>Il tirocinante sarà introdotto nella conoscenza delle attività e delle funzioni del Corecom (Comitato regionale delle Comunicazioni della Toscana) e della struttura amministrativa che svolge assistenza allo stesso Corecom. Verrà affiancato nella conoscenza e nello svolgimento delle seguenti attività: organizzazione iniziative pubbliche, attuazione programma di attività, iniziative di media education sul rapporto internet e minori, rapporti con le emittenti locali della Toscana</t>
  </si>
  <si>
    <t>Il tirocinante sarà introdotto nella conoscenza della normativa nazionale e regionale in materia di pariopportunità e delle attività e delle funzioni della Commissione regionale per le pari opportunità (CRPO) istituita con l.r. 76/2009 e della struttura amministrativa che ne assicura l’assistenza. Verrà affiancato nella conoscenza e nello svolgimento delle seguenti attività: organizzazione iniziative pubbliche, attuazione programma di attività,  istruttoria atti all’esame della commissione, monitoraggio nomine.</t>
  </si>
  <si>
    <t>Il tirocinante sarà introdotto nella conoscenza delle metodologie per la gestione degli strumenti della democrazia partecipativa e della normativa nazionale e regionale in materia partecipazione, con particolare riferimento alla l.r. 45/2013 che istituisce e regola le attività della Commissione regionale per la garanzia e la promozione della partecipazione. Verrà affiancato nella conoscenza e nello svolgimento delle seguenti attività: valutazione dei progetti e delle relazioni conclusive di processi partecipativi locali, analisi valutativa delle attività svolte/finanziate dall’Autorità, organizzazione di seminari, progettazione ed organizzazione di dibattiti pubblici (eventuale).</t>
  </si>
  <si>
    <t>Comunicazione pubblica, politica e istituzionale - (Definizione controversie)</t>
  </si>
  <si>
    <t>Comunicazione pubblica, politica e istituzionale - (Conciliazione controversie)</t>
  </si>
  <si>
    <t>Videoscrittura/buono,  Internet/buono</t>
  </si>
  <si>
    <t>Il tirocinante sarà introdotto nella conoscenza delle attività e delle funzioni del Corecom (Comitato regionale delle Comunicazioni della Toscana) e della struttura amministrativa che svolge assistenza allo stesso Corecom. Verrà affiancato nella conoscenza e nello svolgimento delle seguenti attività:  istruttoria delle istanze di definizione amministrativa delle controversie; assistenza alle udienze di definizione amministrativa, della controversie; istruttoria delle istanze per l’adozione dei provvedimenti temporanei.</t>
  </si>
  <si>
    <t>Procedura delle istanze di definizione amministrativa della controversia e dei correlati provvedimenti temporanei. Assistenza nella gestione delle udienze di discussione della controversia, apprendimento delle regole principali relative alla conduzione di un incontro di mediazione con particolare attenzione alla stesura del verbale.</t>
  </si>
  <si>
    <t>Il tirocinante sarà introdotto nella conoscenza della normativa e delle attività amministrative in materia di conciliazione delle controversie fra utenti e gestori di comunicazioni elettroniche presso il Corecom (Comitato regionale delle Comunicazioni della Toscana)
Verrà affiancato nella conoscenza e nello svolgimento delle seguenti attività: istruttoria per l’ammissione delle istanze presentate, convocazione istanze di conciliazione per le sedute di conciliazione, svolgimento delle udienze di conciliazione e adempimenti connessi, gestione dei procedimenti d'urgenza per la riattivazione temporanea dei servizi sospesi.</t>
  </si>
  <si>
    <t>Procedura delle istanze di conciliazione obbligatoria della controversia e dei correlati provvedimenti temporanei. Assistenza nella gestione delle sedute di conciliazione, apprendimento delle principali regole relative alla conduzione di una seduta di conciliazione con particolare attenzione alla stesura del verbale.</t>
  </si>
  <si>
    <t>totale tirocini n. 12</t>
  </si>
  <si>
    <r>
      <t xml:space="preserve">Scienze della Comunicazione - Lettere e filosofia </t>
    </r>
    <r>
      <rPr>
        <b/>
        <sz val="8"/>
        <color indexed="10"/>
        <rFont val="Arial"/>
        <family val="2"/>
      </rPr>
      <t xml:space="preserve">- </t>
    </r>
    <r>
      <rPr>
        <b/>
        <sz val="8"/>
        <rFont val="Arial"/>
        <family val="2"/>
      </rPr>
      <t xml:space="preserve">Scienze Politiche </t>
    </r>
  </si>
  <si>
    <t xml:space="preserve">Videoscrittura/buono, foglio elettronico/buono,   Internet /buono </t>
  </si>
  <si>
    <t>Giurisprudenza - Scienze Politiche</t>
  </si>
  <si>
    <t xml:space="preserve">Economia  e management - Giurisprudenza- Scienze Politiche </t>
  </si>
  <si>
    <t>Giurisprudenza - Scienze Politiche (e ecquipollenti)</t>
  </si>
  <si>
    <t>lingua inglese o francese /buono</t>
  </si>
  <si>
    <t xml:space="preserve">Sviluppare competenze in materia diritto dell’unione europea e di aiuti di stato provvedendo a studi, ricerche e relazioni al fine di supportare l’attività legislativa del Settore nelle materie di competenza.
Sistematizzazione della documentazione in materia europea del Settore assistenza giuridica legislativa. 
</t>
  </si>
  <si>
    <t xml:space="preserve">Acquisire la conoscenza giuridica e legislativa in materia di concorrenza, ambiente e aiuti di stato nell’ambito del diritto dell’Unione europea.
</t>
  </si>
  <si>
    <t>Economia e management (Scienze dell’economia, Scienze economico-aziendali), Scienze Politiche e titoli equipollenti</t>
  </si>
  <si>
    <t>Giurisprudenza, Scienze Politiche e titoli equipollenti</t>
  </si>
  <si>
    <t>Il tirocinante sarà introdotto nella conoscenza delle attività lavorativa inerenti il controllo di gestione  con particolare riferimento alle attività amministrative e di  monitoraggio finanziario inerenti il settore competente in materia dell'informatica.</t>
  </si>
  <si>
    <t xml:space="preserve">Sviluppo ed apprendimento di strumenti e metodologie inerenti il controllo di gestione presso il Consiglio regionale. Maturazione di esperienze in ordine alle attività amministrative e al monitoraggio finanziario e dell'attività contrattuale del settore competente in materia dell'informatica. 
Sviluppo ed apprendimento di strumenti e metodologie inerenti la programmazione  contrattuale e finanziaria delle attività inerenti il settore competente in materia dell'informatica.
</t>
  </si>
  <si>
    <t xml:space="preserve">Giurisprudenza - Scienze Politiche specialistica con indirizzo amministrativo </t>
  </si>
  <si>
    <t xml:space="preserve">Diplomi di laurea (equipollenti ai sensi del Decreto Interministeriale 9 luglio 2009 - Scuole universitarie - Dipartimenti - Corso di Studi)    </t>
  </si>
  <si>
    <t>Videoscrittura/buono,  DB/buono, Internet/buono</t>
  </si>
  <si>
    <t>Giurisprudenza - Scienze politiche - Economia e commercio e lauree equipollenti</t>
  </si>
  <si>
    <t xml:space="preserve">RIEPILOGO N. 12 TIROCINI NON CURRICULARI DA ATTIVARE AL CONSIGLIO REGIONALE -  ANNO 2018 - 2019 </t>
  </si>
</sst>
</file>

<file path=xl/styles.xml><?xml version="1.0" encoding="utf-8"?>
<styleSheet xmlns="http://schemas.openxmlformats.org/spreadsheetml/2006/main">
  <numFmts count="4">
    <numFmt numFmtId="6" formatCode="&quot;€&quot;\ #,##0;[Red]\-&quot;€&quot;\ #,##0"/>
    <numFmt numFmtId="164" formatCode="_-[$€-2]\ * #,##0.00_-;\-[$€-2]\ * #,##0.00_-;_-[$€-2]\ * \-??_-"/>
    <numFmt numFmtId="165" formatCode="_(* #,##0_);_(* \(#,##0\);_(* \-_);_(@_)"/>
    <numFmt numFmtId="166" formatCode="_(\$* #,##0_);_(\$* \(#,##0\);_(\$* \-_);_(@_)"/>
  </numFmts>
  <fonts count="10">
    <font>
      <sz val="10"/>
      <name val="Arial"/>
      <family val="2"/>
    </font>
    <font>
      <sz val="10"/>
      <name val="Arial"/>
      <family val="2"/>
    </font>
    <font>
      <b/>
      <sz val="10"/>
      <name val="Arial"/>
      <family val="2"/>
    </font>
    <font>
      <sz val="10"/>
      <color indexed="8"/>
      <name val="Arial"/>
      <family val="2"/>
    </font>
    <font>
      <sz val="7"/>
      <color indexed="56"/>
      <name val="Arial"/>
      <family val="2"/>
    </font>
    <font>
      <b/>
      <sz val="8"/>
      <name val="Arial"/>
      <family val="2"/>
    </font>
    <font>
      <b/>
      <sz val="8"/>
      <color indexed="10"/>
      <name val="Arial"/>
      <family val="2"/>
    </font>
    <font>
      <i/>
      <sz val="9"/>
      <color indexed="8"/>
      <name val="Arial"/>
      <family val="2"/>
    </font>
    <font>
      <i/>
      <sz val="9"/>
      <name val="Arial"/>
      <family val="2"/>
    </font>
    <font>
      <b/>
      <i/>
      <sz val="9"/>
      <color indexed="8"/>
      <name val="Arial"/>
      <family val="2"/>
    </font>
  </fonts>
  <fills count="7">
    <fill>
      <patternFill patternType="none"/>
    </fill>
    <fill>
      <patternFill patternType="gray125"/>
    </fill>
    <fill>
      <patternFill patternType="solid">
        <fgColor indexed="26"/>
        <bgColor indexed="14"/>
      </patternFill>
    </fill>
    <fill>
      <patternFill patternType="solid">
        <fgColor rgb="FFFFFF00"/>
        <bgColor indexed="64"/>
      </patternFill>
    </fill>
    <fill>
      <patternFill patternType="solid">
        <fgColor indexed="31"/>
        <bgColor indexed="64"/>
      </patternFill>
    </fill>
    <fill>
      <patternFill patternType="solid">
        <fgColor rgb="FF92D050"/>
        <bgColor indexed="14"/>
      </patternFill>
    </fill>
    <fill>
      <patternFill patternType="solid">
        <fgColor theme="6" tint="0.79998168889431442"/>
        <bgColor indexed="54"/>
      </patternFill>
    </fill>
  </fills>
  <borders count="15">
    <border>
      <left/>
      <right/>
      <top/>
      <bottom/>
      <diagonal/>
    </border>
    <border>
      <left style="thin">
        <color indexed="55"/>
      </left>
      <right style="double">
        <color indexed="55"/>
      </right>
      <top style="thin">
        <color indexed="55"/>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double">
        <color indexed="55"/>
      </right>
      <top style="thin">
        <color indexed="55"/>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bottom style="thin">
        <color indexed="55"/>
      </bottom>
      <diagonal/>
    </border>
    <border>
      <left/>
      <right/>
      <top/>
      <bottom style="thin">
        <color indexed="23"/>
      </bottom>
      <diagonal/>
    </border>
    <border>
      <left style="thin">
        <color indexed="55"/>
      </left>
      <right style="thin">
        <color indexed="55"/>
      </right>
      <top style="thin">
        <color indexed="55"/>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23"/>
      </right>
      <top/>
      <bottom style="double">
        <color indexed="55"/>
      </bottom>
      <diagonal/>
    </border>
    <border>
      <left style="thin">
        <color indexed="55"/>
      </left>
      <right style="thin">
        <color indexed="55"/>
      </right>
      <top/>
      <bottom/>
      <diagonal/>
    </border>
    <border>
      <left/>
      <right style="thin">
        <color indexed="64"/>
      </right>
      <top/>
      <bottom/>
      <diagonal/>
    </border>
    <border>
      <left style="thin">
        <color indexed="55"/>
      </left>
      <right style="thin">
        <color indexed="55"/>
      </right>
      <top/>
      <bottom style="double">
        <color indexed="55"/>
      </bottom>
      <diagonal/>
    </border>
  </borders>
  <cellStyleXfs count="5">
    <xf numFmtId="0" fontId="0" fillId="0" borderId="0"/>
    <xf numFmtId="0" fontId="3" fillId="0" borderId="0"/>
    <xf numFmtId="164"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cellStyleXfs>
  <cellXfs count="32">
    <xf numFmtId="0" fontId="0" fillId="0" borderId="0" xfId="0"/>
    <xf numFmtId="6" fontId="0" fillId="0" borderId="0" xfId="0" applyNumberFormat="1" applyAlignment="1">
      <alignment horizontal="left"/>
    </xf>
    <xf numFmtId="0" fontId="2" fillId="0" borderId="0" xfId="0" applyFont="1"/>
    <xf numFmtId="1" fontId="4" fillId="2" borderId="1" xfId="1" applyNumberFormat="1" applyFont="1" applyFill="1" applyBorder="1" applyAlignment="1">
      <alignment horizontal="left" vertical="center" wrapText="1"/>
    </xf>
    <xf numFmtId="1" fontId="4" fillId="2" borderId="4" xfId="1"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6" borderId="11" xfId="1" applyFont="1" applyFill="1" applyBorder="1" applyAlignment="1">
      <alignment horizontal="center" vertical="center" wrapText="1"/>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7" fillId="6" borderId="11" xfId="1" applyFont="1" applyFill="1" applyBorder="1" applyAlignment="1">
      <alignment horizontal="center" vertical="center" wrapText="1"/>
    </xf>
    <xf numFmtId="0" fontId="7" fillId="6" borderId="11" xfId="1" applyFont="1" applyFill="1" applyBorder="1" applyAlignment="1">
      <alignment horizontal="center" vertical="center"/>
    </xf>
    <xf numFmtId="0" fontId="5" fillId="2"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6" xfId="0" applyBorder="1" applyAlignment="1">
      <alignment horizontal="center" vertical="center" wrapText="1"/>
    </xf>
    <xf numFmtId="0" fontId="2" fillId="2" borderId="2" xfId="0" applyFont="1" applyFill="1" applyBorder="1" applyAlignment="1">
      <alignment horizontal="center" vertical="center" wrapText="1"/>
    </xf>
    <xf numFmtId="0" fontId="0" fillId="0" borderId="14" xfId="0" applyBorder="1" applyAlignment="1">
      <alignment horizontal="center" vertical="center" wrapText="1"/>
    </xf>
    <xf numFmtId="0" fontId="5" fillId="5"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0" fillId="0" borderId="0" xfId="0" applyBorder="1" applyAlignment="1"/>
    <xf numFmtId="0" fontId="2" fillId="3" borderId="0" xfId="0" applyFont="1" applyFill="1" applyBorder="1" applyAlignment="1">
      <alignment horizontal="center" vertical="center"/>
    </xf>
    <xf numFmtId="0" fontId="0" fillId="0" borderId="0" xfId="0" applyAlignment="1"/>
    <xf numFmtId="0" fontId="0" fillId="0" borderId="13" xfId="0" applyBorder="1" applyAlignment="1"/>
    <xf numFmtId="0" fontId="2" fillId="2" borderId="6" xfId="0" applyFont="1" applyFill="1" applyBorder="1" applyAlignment="1">
      <alignment horizontal="center" vertical="center" wrapText="1"/>
    </xf>
  </cellXfs>
  <cellStyles count="5">
    <cellStyle name="Euro" xfId="2"/>
    <cellStyle name="Migliaia (0)_COD_ASS" xfId="3"/>
    <cellStyle name="Normale" xfId="0" builtinId="0"/>
    <cellStyle name="Normale_Foglio1" xfId="1"/>
    <cellStyle name="Valuta (0)_COD_ASS" xfId="4"/>
  </cellStyles>
  <dxfs count="9">
    <dxf>
      <font>
        <b val="0"/>
        <condense val="0"/>
        <extend val="0"/>
        <color indexed="18"/>
      </font>
      <fill>
        <patternFill patternType="solid">
          <fgColor indexed="33"/>
          <bgColor indexed="26"/>
        </patternFill>
      </fill>
    </dxf>
    <dxf>
      <font>
        <b/>
        <i val="0"/>
        <condense val="0"/>
        <extend val="0"/>
        <color indexed="18"/>
      </font>
      <fill>
        <patternFill patternType="solid">
          <fgColor indexed="34"/>
          <bgColor indexed="47"/>
        </patternFill>
      </fill>
    </dxf>
    <dxf>
      <font>
        <b/>
        <i val="0"/>
        <condense val="0"/>
        <extend val="0"/>
        <color indexed="18"/>
      </font>
      <fill>
        <patternFill patternType="solid">
          <fgColor indexed="41"/>
          <bgColor indexed="27"/>
        </patternFill>
      </fill>
    </dxf>
    <dxf>
      <font>
        <b val="0"/>
        <condense val="0"/>
        <extend val="0"/>
        <color indexed="18"/>
      </font>
      <fill>
        <patternFill patternType="solid">
          <fgColor indexed="33"/>
          <bgColor indexed="26"/>
        </patternFill>
      </fill>
    </dxf>
    <dxf>
      <font>
        <b/>
        <i val="0"/>
        <condense val="0"/>
        <extend val="0"/>
        <color indexed="18"/>
      </font>
      <fill>
        <patternFill patternType="solid">
          <fgColor indexed="34"/>
          <bgColor indexed="47"/>
        </patternFill>
      </fill>
    </dxf>
    <dxf>
      <font>
        <b/>
        <i val="0"/>
        <condense val="0"/>
        <extend val="0"/>
        <color indexed="18"/>
      </font>
      <fill>
        <patternFill patternType="solid">
          <fgColor indexed="41"/>
          <bgColor indexed="27"/>
        </patternFill>
      </fill>
    </dxf>
    <dxf>
      <font>
        <b val="0"/>
        <condense val="0"/>
        <extend val="0"/>
        <color indexed="18"/>
      </font>
      <fill>
        <patternFill patternType="solid">
          <fgColor indexed="33"/>
          <bgColor indexed="26"/>
        </patternFill>
      </fill>
    </dxf>
    <dxf>
      <font>
        <b/>
        <i val="0"/>
        <condense val="0"/>
        <extend val="0"/>
        <color indexed="18"/>
      </font>
      <fill>
        <patternFill patternType="solid">
          <fgColor indexed="34"/>
          <bgColor indexed="47"/>
        </patternFill>
      </fill>
    </dxf>
    <dxf>
      <font>
        <b/>
        <i val="0"/>
        <condense val="0"/>
        <extend val="0"/>
        <color indexed="18"/>
      </font>
      <fill>
        <patternFill patternType="solid">
          <fgColor indexed="41"/>
          <bgColor indexed="2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topLeftCell="B2" zoomScaleNormal="100" zoomScaleSheetLayoutView="100" workbookViewId="0">
      <selection activeCell="E6" sqref="E6:E7"/>
    </sheetView>
  </sheetViews>
  <sheetFormatPr defaultRowHeight="15" customHeight="1"/>
  <cols>
    <col min="1" max="1" width="4" hidden="1" customWidth="1"/>
    <col min="2" max="2" width="16.44140625" customWidth="1"/>
    <col min="3" max="3" width="25.109375" customWidth="1"/>
    <col min="4" max="4" width="20.5546875" hidden="1" customWidth="1"/>
    <col min="5" max="5" width="11.88671875" customWidth="1"/>
    <col min="6" max="6" width="6.33203125" customWidth="1"/>
    <col min="7" max="7" width="11.77734375" customWidth="1"/>
    <col min="8" max="8" width="23.88671875" customWidth="1"/>
    <col min="9" max="9" width="12.33203125" customWidth="1"/>
    <col min="10" max="10" width="15.6640625" customWidth="1"/>
    <col min="11" max="11" width="86.5546875" customWidth="1"/>
  </cols>
  <sheetData>
    <row r="1" spans="1:11" ht="16.5" hidden="1" customHeight="1">
      <c r="A1" s="25" t="s">
        <v>29</v>
      </c>
      <c r="B1" s="26"/>
      <c r="C1" s="26"/>
      <c r="D1" s="26"/>
      <c r="E1" s="26"/>
      <c r="F1" s="26"/>
      <c r="G1" s="26"/>
      <c r="H1" s="26"/>
      <c r="I1" s="26"/>
      <c r="J1" s="26"/>
      <c r="K1" s="27"/>
    </row>
    <row r="2" spans="1:11" ht="24" customHeight="1">
      <c r="B2" s="28" t="s">
        <v>86</v>
      </c>
      <c r="C2" s="29"/>
      <c r="D2" s="29"/>
      <c r="E2" s="29"/>
      <c r="F2" s="29"/>
      <c r="G2" s="29"/>
      <c r="H2" s="29"/>
      <c r="I2" s="29"/>
      <c r="J2" s="29"/>
      <c r="K2" s="30"/>
    </row>
    <row r="3" spans="1:11" ht="65.400000000000006" customHeight="1" thickBot="1">
      <c r="B3" s="7" t="s">
        <v>50</v>
      </c>
      <c r="C3" s="8" t="s">
        <v>30</v>
      </c>
      <c r="D3" s="9" t="s">
        <v>28</v>
      </c>
      <c r="E3" s="10" t="s">
        <v>49</v>
      </c>
      <c r="F3" s="11" t="s">
        <v>27</v>
      </c>
      <c r="G3" s="10" t="s">
        <v>26</v>
      </c>
      <c r="H3" s="10" t="s">
        <v>83</v>
      </c>
      <c r="I3" s="10" t="s">
        <v>25</v>
      </c>
      <c r="J3" s="10" t="s">
        <v>24</v>
      </c>
      <c r="K3" s="10" t="s">
        <v>23</v>
      </c>
    </row>
    <row r="4" spans="1:11" ht="30.6" customHeight="1" thickTop="1">
      <c r="B4" s="18">
        <v>1</v>
      </c>
      <c r="C4" s="13" t="s">
        <v>31</v>
      </c>
      <c r="D4" s="23" t="s">
        <v>22</v>
      </c>
      <c r="E4" s="18">
        <v>1</v>
      </c>
      <c r="F4" s="12" t="s">
        <v>8</v>
      </c>
      <c r="G4" s="12" t="s">
        <v>21</v>
      </c>
      <c r="H4" s="14" t="s">
        <v>78</v>
      </c>
      <c r="I4" s="14" t="s">
        <v>13</v>
      </c>
      <c r="J4" s="12" t="s">
        <v>19</v>
      </c>
      <c r="K4" s="4" t="s">
        <v>80</v>
      </c>
    </row>
    <row r="5" spans="1:11" ht="39" customHeight="1" thickBot="1">
      <c r="B5" s="18"/>
      <c r="C5" s="13"/>
      <c r="D5" s="23"/>
      <c r="E5" s="18"/>
      <c r="F5" s="12"/>
      <c r="G5" s="12"/>
      <c r="H5" s="12"/>
      <c r="I5" s="12"/>
      <c r="J5" s="12"/>
      <c r="K5" s="3" t="s">
        <v>81</v>
      </c>
    </row>
    <row r="6" spans="1:11" ht="47.4" customHeight="1" thickTop="1">
      <c r="B6" s="18" t="s">
        <v>58</v>
      </c>
      <c r="C6" s="13" t="s">
        <v>56</v>
      </c>
      <c r="D6" s="23" t="s">
        <v>15</v>
      </c>
      <c r="E6" s="21">
        <v>2</v>
      </c>
      <c r="F6" s="12" t="s">
        <v>17</v>
      </c>
      <c r="G6" s="12" t="s">
        <v>20</v>
      </c>
      <c r="H6" s="14" t="s">
        <v>73</v>
      </c>
      <c r="I6" s="14" t="s">
        <v>13</v>
      </c>
      <c r="J6" s="12" t="s">
        <v>19</v>
      </c>
      <c r="K6" s="4" t="s">
        <v>33</v>
      </c>
    </row>
    <row r="7" spans="1:11" ht="37.200000000000003" customHeight="1" thickBot="1">
      <c r="B7" s="18"/>
      <c r="C7" s="13"/>
      <c r="D7" s="23"/>
      <c r="E7" s="31"/>
      <c r="F7" s="12"/>
      <c r="G7" s="12"/>
      <c r="H7" s="12"/>
      <c r="I7" s="12"/>
      <c r="J7" s="12"/>
      <c r="K7" s="4" t="s">
        <v>18</v>
      </c>
    </row>
    <row r="8" spans="1:11" ht="54.6" customHeight="1" thickTop="1">
      <c r="B8" s="18">
        <v>3</v>
      </c>
      <c r="C8" s="13" t="s">
        <v>51</v>
      </c>
      <c r="D8" s="23" t="s">
        <v>15</v>
      </c>
      <c r="E8" s="18">
        <v>1</v>
      </c>
      <c r="F8" s="12" t="s">
        <v>17</v>
      </c>
      <c r="G8" s="12" t="s">
        <v>34</v>
      </c>
      <c r="H8" s="14" t="s">
        <v>85</v>
      </c>
      <c r="I8" s="14" t="s">
        <v>16</v>
      </c>
      <c r="J8" s="12" t="s">
        <v>71</v>
      </c>
      <c r="K8" s="4" t="s">
        <v>35</v>
      </c>
    </row>
    <row r="9" spans="1:11" ht="43.2" customHeight="1">
      <c r="B9" s="18"/>
      <c r="C9" s="13"/>
      <c r="D9" s="23"/>
      <c r="E9" s="18"/>
      <c r="F9" s="12"/>
      <c r="G9" s="12"/>
      <c r="H9" s="12"/>
      <c r="I9" s="12"/>
      <c r="J9" s="12"/>
      <c r="K9" s="4" t="s">
        <v>36</v>
      </c>
    </row>
    <row r="10" spans="1:11" ht="36" hidden="1" customHeight="1" thickTop="1">
      <c r="C10" s="13" t="s">
        <v>54</v>
      </c>
      <c r="D10" s="23" t="s">
        <v>11</v>
      </c>
      <c r="E10" s="18">
        <v>1</v>
      </c>
      <c r="F10" s="16" t="s">
        <v>17</v>
      </c>
      <c r="G10" s="12" t="s">
        <v>32</v>
      </c>
      <c r="H10" s="14" t="s">
        <v>70</v>
      </c>
      <c r="I10" s="14" t="s">
        <v>5</v>
      </c>
      <c r="J10" s="12" t="s">
        <v>71</v>
      </c>
      <c r="K10" s="4" t="s">
        <v>14</v>
      </c>
    </row>
    <row r="11" spans="1:11" ht="41.4" customHeight="1">
      <c r="B11" s="18">
        <v>4</v>
      </c>
      <c r="C11" s="13"/>
      <c r="D11" s="23"/>
      <c r="E11" s="18"/>
      <c r="F11" s="24"/>
      <c r="G11" s="12"/>
      <c r="H11" s="15"/>
      <c r="I11" s="15"/>
      <c r="J11" s="12"/>
      <c r="K11" s="4" t="s">
        <v>59</v>
      </c>
    </row>
    <row r="12" spans="1:11" ht="31.8" customHeight="1" thickBot="1">
      <c r="B12" s="18"/>
      <c r="C12" s="13"/>
      <c r="D12" s="23"/>
      <c r="E12" s="18"/>
      <c r="F12" s="15"/>
      <c r="G12" s="12"/>
      <c r="H12" s="12"/>
      <c r="I12" s="12"/>
      <c r="J12" s="12"/>
      <c r="K12" s="4" t="s">
        <v>57</v>
      </c>
    </row>
    <row r="13" spans="1:11" ht="51" customHeight="1" thickTop="1">
      <c r="B13" s="18">
        <v>5</v>
      </c>
      <c r="C13" s="13" t="s">
        <v>55</v>
      </c>
      <c r="D13" s="23" t="s">
        <v>11</v>
      </c>
      <c r="E13" s="18">
        <v>1</v>
      </c>
      <c r="F13" s="12" t="s">
        <v>8</v>
      </c>
      <c r="G13" s="12" t="s">
        <v>38</v>
      </c>
      <c r="H13" s="14" t="s">
        <v>79</v>
      </c>
      <c r="I13" s="14" t="s">
        <v>10</v>
      </c>
      <c r="J13" s="12" t="s">
        <v>4</v>
      </c>
      <c r="K13" s="4" t="s">
        <v>60</v>
      </c>
    </row>
    <row r="14" spans="1:11" ht="39" customHeight="1" thickBot="1">
      <c r="B14" s="18"/>
      <c r="C14" s="13"/>
      <c r="D14" s="23"/>
      <c r="E14" s="18"/>
      <c r="F14" s="12"/>
      <c r="G14" s="12"/>
      <c r="H14" s="12"/>
      <c r="I14" s="12"/>
      <c r="J14" s="12"/>
      <c r="K14" s="4" t="s">
        <v>37</v>
      </c>
    </row>
    <row r="15" spans="1:11" ht="33" customHeight="1" thickTop="1">
      <c r="B15" s="18">
        <v>6</v>
      </c>
      <c r="C15" s="13" t="s">
        <v>41</v>
      </c>
      <c r="D15" s="5"/>
      <c r="E15" s="18">
        <v>1</v>
      </c>
      <c r="F15" s="12" t="s">
        <v>8</v>
      </c>
      <c r="G15" s="12" t="s">
        <v>42</v>
      </c>
      <c r="H15" s="14" t="s">
        <v>74</v>
      </c>
      <c r="I15" s="14" t="s">
        <v>75</v>
      </c>
      <c r="J15" s="12" t="s">
        <v>84</v>
      </c>
      <c r="K15" s="4" t="s">
        <v>76</v>
      </c>
    </row>
    <row r="16" spans="1:11" ht="30.6" customHeight="1">
      <c r="B16" s="18"/>
      <c r="C16" s="13"/>
      <c r="D16" s="5"/>
      <c r="E16" s="18"/>
      <c r="F16" s="12"/>
      <c r="G16" s="12"/>
      <c r="H16" s="12"/>
      <c r="I16" s="12"/>
      <c r="J16" s="12"/>
      <c r="K16" s="4" t="s">
        <v>77</v>
      </c>
    </row>
    <row r="17" spans="2:11" ht="42">
      <c r="B17" s="21">
        <v>7</v>
      </c>
      <c r="C17" s="20" t="s">
        <v>53</v>
      </c>
      <c r="D17" s="6"/>
      <c r="E17" s="21">
        <v>1</v>
      </c>
      <c r="F17" s="16" t="s">
        <v>17</v>
      </c>
      <c r="G17" s="16" t="s">
        <v>12</v>
      </c>
      <c r="H17" s="16" t="s">
        <v>40</v>
      </c>
      <c r="I17" s="16" t="s">
        <v>5</v>
      </c>
      <c r="J17" s="16" t="s">
        <v>71</v>
      </c>
      <c r="K17" s="4" t="s">
        <v>61</v>
      </c>
    </row>
    <row r="18" spans="2:11" ht="31.8" customHeight="1" thickBot="1">
      <c r="B18" s="31"/>
      <c r="C18" s="17"/>
      <c r="D18" s="6"/>
      <c r="E18" s="17"/>
      <c r="F18" s="17"/>
      <c r="G18" s="17"/>
      <c r="H18" s="19"/>
      <c r="I18" s="19"/>
      <c r="J18" s="17"/>
      <c r="K18" s="4" t="s">
        <v>39</v>
      </c>
    </row>
    <row r="19" spans="2:11" ht="69" customHeight="1" thickTop="1">
      <c r="B19" s="18">
        <v>8</v>
      </c>
      <c r="C19" s="13" t="s">
        <v>53</v>
      </c>
      <c r="D19" s="5"/>
      <c r="E19" s="18">
        <v>1</v>
      </c>
      <c r="F19" s="16" t="s">
        <v>8</v>
      </c>
      <c r="G19" s="16" t="s">
        <v>46</v>
      </c>
      <c r="H19" s="14" t="s">
        <v>82</v>
      </c>
      <c r="I19" s="14" t="s">
        <v>45</v>
      </c>
      <c r="J19" s="16" t="s">
        <v>71</v>
      </c>
      <c r="K19" s="4" t="s">
        <v>48</v>
      </c>
    </row>
    <row r="20" spans="2:11" ht="55.2" customHeight="1" thickBot="1">
      <c r="B20" s="18"/>
      <c r="C20" s="13"/>
      <c r="D20" s="5"/>
      <c r="E20" s="18"/>
      <c r="F20" s="15"/>
      <c r="G20" s="15"/>
      <c r="H20" s="12"/>
      <c r="I20" s="12"/>
      <c r="J20" s="17"/>
      <c r="K20" s="4" t="s">
        <v>47</v>
      </c>
    </row>
    <row r="21" spans="2:11" ht="106.2" customHeight="1" thickTop="1">
      <c r="B21" s="18">
        <v>9</v>
      </c>
      <c r="C21" s="13" t="s">
        <v>52</v>
      </c>
      <c r="D21" s="23" t="s">
        <v>9</v>
      </c>
      <c r="E21" s="18">
        <v>1</v>
      </c>
      <c r="F21" s="16" t="s">
        <v>8</v>
      </c>
      <c r="G21" s="12" t="s">
        <v>7</v>
      </c>
      <c r="H21" s="14" t="s">
        <v>72</v>
      </c>
      <c r="I21" s="14" t="s">
        <v>45</v>
      </c>
      <c r="J21" s="12" t="s">
        <v>4</v>
      </c>
      <c r="K21" s="4" t="s">
        <v>44</v>
      </c>
    </row>
    <row r="22" spans="2:11" ht="34.200000000000003" thickBot="1">
      <c r="B22" s="18"/>
      <c r="C22" s="13"/>
      <c r="D22" s="23"/>
      <c r="E22" s="18"/>
      <c r="F22" s="15"/>
      <c r="G22" s="12"/>
      <c r="H22" s="12"/>
      <c r="I22" s="12"/>
      <c r="J22" s="12"/>
      <c r="K22" s="4" t="s">
        <v>43</v>
      </c>
    </row>
    <row r="23" spans="2:11" ht="47.4" customHeight="1" thickTop="1">
      <c r="B23" s="18">
        <v>10</v>
      </c>
      <c r="C23" s="20" t="s">
        <v>54</v>
      </c>
      <c r="D23" s="23" t="s">
        <v>3</v>
      </c>
      <c r="E23" s="18">
        <v>1</v>
      </c>
      <c r="F23" s="16" t="s">
        <v>8</v>
      </c>
      <c r="G23" s="12" t="s">
        <v>62</v>
      </c>
      <c r="H23" s="14" t="s">
        <v>6</v>
      </c>
      <c r="I23" s="14" t="s">
        <v>13</v>
      </c>
      <c r="J23" s="12" t="s">
        <v>64</v>
      </c>
      <c r="K23" s="4" t="s">
        <v>65</v>
      </c>
    </row>
    <row r="24" spans="2:11" ht="38.4" customHeight="1" thickBot="1">
      <c r="B24" s="18"/>
      <c r="C24" s="22"/>
      <c r="D24" s="23"/>
      <c r="E24" s="18"/>
      <c r="F24" s="15"/>
      <c r="G24" s="12"/>
      <c r="H24" s="12"/>
      <c r="I24" s="12"/>
      <c r="J24" s="12"/>
      <c r="K24" s="4" t="s">
        <v>66</v>
      </c>
    </row>
    <row r="25" spans="2:11" ht="52.2" customHeight="1" thickTop="1">
      <c r="B25" s="18">
        <v>11</v>
      </c>
      <c r="C25" s="13" t="s">
        <v>54</v>
      </c>
      <c r="D25" s="23" t="s">
        <v>3</v>
      </c>
      <c r="E25" s="18">
        <v>1</v>
      </c>
      <c r="F25" s="16" t="s">
        <v>8</v>
      </c>
      <c r="G25" s="12" t="s">
        <v>63</v>
      </c>
      <c r="H25" s="14" t="s">
        <v>6</v>
      </c>
      <c r="I25" s="14" t="s">
        <v>13</v>
      </c>
      <c r="J25" s="12" t="s">
        <v>64</v>
      </c>
      <c r="K25" s="4" t="s">
        <v>67</v>
      </c>
    </row>
    <row r="26" spans="2:11" ht="43.2" customHeight="1">
      <c r="B26" s="18"/>
      <c r="C26" s="13"/>
      <c r="D26" s="23"/>
      <c r="E26" s="18"/>
      <c r="F26" s="15"/>
      <c r="G26" s="12"/>
      <c r="H26" s="12"/>
      <c r="I26" s="12"/>
      <c r="J26" s="12"/>
      <c r="K26" s="4" t="s">
        <v>68</v>
      </c>
    </row>
    <row r="27" spans="2:11" ht="39.6" customHeight="1">
      <c r="B27" t="s">
        <v>69</v>
      </c>
      <c r="E27" s="2"/>
    </row>
    <row r="28" spans="2:11" ht="31.2" customHeight="1"/>
    <row r="29" spans="2:11" ht="15" hidden="1" customHeight="1" thickTop="1">
      <c r="F29" t="s">
        <v>2</v>
      </c>
      <c r="K29" s="1">
        <v>3000</v>
      </c>
    </row>
    <row r="30" spans="2:11" ht="15" hidden="1" customHeight="1">
      <c r="F30" t="s">
        <v>1</v>
      </c>
      <c r="K30" s="1">
        <f>K29*E27</f>
        <v>0</v>
      </c>
    </row>
    <row r="31" spans="2:11" ht="15" hidden="1" customHeight="1">
      <c r="F31" t="s">
        <v>0</v>
      </c>
      <c r="K31" s="1">
        <f>K30/6</f>
        <v>0</v>
      </c>
    </row>
    <row r="32" spans="2:11" ht="15" hidden="1" customHeight="1"/>
    <row r="33" ht="15" hidden="1" customHeight="1"/>
  </sheetData>
  <mergeCells count="98">
    <mergeCell ref="B25:B26"/>
    <mergeCell ref="B13:B14"/>
    <mergeCell ref="B15:B16"/>
    <mergeCell ref="B19:B20"/>
    <mergeCell ref="B21:B22"/>
    <mergeCell ref="B23:B24"/>
    <mergeCell ref="B17:B18"/>
    <mergeCell ref="B6:B7"/>
    <mergeCell ref="B8:B9"/>
    <mergeCell ref="B11:B12"/>
    <mergeCell ref="J4:J5"/>
    <mergeCell ref="J10:J12"/>
    <mergeCell ref="C6:C7"/>
    <mergeCell ref="D6:D7"/>
    <mergeCell ref="E6:E7"/>
    <mergeCell ref="H6:H7"/>
    <mergeCell ref="J6:J7"/>
    <mergeCell ref="F6:F7"/>
    <mergeCell ref="G6:G7"/>
    <mergeCell ref="I8:I9"/>
    <mergeCell ref="J8:J9"/>
    <mergeCell ref="I6:I7"/>
    <mergeCell ref="C10:C12"/>
    <mergeCell ref="A1:K1"/>
    <mergeCell ref="F4:F5"/>
    <mergeCell ref="G4:G5"/>
    <mergeCell ref="I4:I5"/>
    <mergeCell ref="C4:C5"/>
    <mergeCell ref="D4:D5"/>
    <mergeCell ref="E4:E5"/>
    <mergeCell ref="B2:K2"/>
    <mergeCell ref="B4:B5"/>
    <mergeCell ref="J25:J26"/>
    <mergeCell ref="H21:H22"/>
    <mergeCell ref="I21:I22"/>
    <mergeCell ref="E21:E22"/>
    <mergeCell ref="F21:F22"/>
    <mergeCell ref="G21:G22"/>
    <mergeCell ref="E25:E26"/>
    <mergeCell ref="I25:I26"/>
    <mergeCell ref="J23:J24"/>
    <mergeCell ref="J21:J22"/>
    <mergeCell ref="G25:G26"/>
    <mergeCell ref="H23:H24"/>
    <mergeCell ref="I23:I24"/>
    <mergeCell ref="H19:H20"/>
    <mergeCell ref="I19:I20"/>
    <mergeCell ref="C25:C26"/>
    <mergeCell ref="D25:D26"/>
    <mergeCell ref="H4:H5"/>
    <mergeCell ref="H25:H26"/>
    <mergeCell ref="H10:H12"/>
    <mergeCell ref="H8:H9"/>
    <mergeCell ref="D10:D12"/>
    <mergeCell ref="E10:E12"/>
    <mergeCell ref="F10:F12"/>
    <mergeCell ref="G10:G12"/>
    <mergeCell ref="C8:C9"/>
    <mergeCell ref="D8:D9"/>
    <mergeCell ref="E8:E9"/>
    <mergeCell ref="F8:F9"/>
    <mergeCell ref="H17:H18"/>
    <mergeCell ref="G17:G18"/>
    <mergeCell ref="G8:G9"/>
    <mergeCell ref="F25:F26"/>
    <mergeCell ref="C23:C24"/>
    <mergeCell ref="D23:D24"/>
    <mergeCell ref="F23:F24"/>
    <mergeCell ref="G23:G24"/>
    <mergeCell ref="G19:G20"/>
    <mergeCell ref="E23:E24"/>
    <mergeCell ref="C13:C14"/>
    <mergeCell ref="D13:D14"/>
    <mergeCell ref="E13:E14"/>
    <mergeCell ref="C21:C22"/>
    <mergeCell ref="D21:D22"/>
    <mergeCell ref="C19:C20"/>
    <mergeCell ref="E19:E20"/>
    <mergeCell ref="F19:F20"/>
    <mergeCell ref="C17:C18"/>
    <mergeCell ref="F17:F18"/>
    <mergeCell ref="E17:E18"/>
    <mergeCell ref="G13:G14"/>
    <mergeCell ref="C15:C16"/>
    <mergeCell ref="I10:I12"/>
    <mergeCell ref="J19:J20"/>
    <mergeCell ref="E15:E16"/>
    <mergeCell ref="F15:F16"/>
    <mergeCell ref="G15:G16"/>
    <mergeCell ref="H15:H16"/>
    <mergeCell ref="J17:J18"/>
    <mergeCell ref="I17:I18"/>
    <mergeCell ref="F13:F14"/>
    <mergeCell ref="I15:I16"/>
    <mergeCell ref="J15:J16"/>
    <mergeCell ref="J13:J14"/>
    <mergeCell ref="H13:H14"/>
    <mergeCell ref="I13:I14"/>
  </mergeCells>
  <conditionalFormatting sqref="K4:K26">
    <cfRule type="cellIs" dxfId="8" priority="13" stopIfTrue="1" operator="equal">
      <formula>"CA"</formula>
    </cfRule>
    <cfRule type="cellIs" dxfId="7" priority="14" stopIfTrue="1" operator="equal">
      <formula>"SP"</formula>
    </cfRule>
    <cfRule type="cellIs" dxfId="6" priority="15" stopIfTrue="1" operator="equal">
      <formula>"S"</formula>
    </cfRule>
  </conditionalFormatting>
  <conditionalFormatting sqref="K23:K24">
    <cfRule type="cellIs" dxfId="5" priority="4" stopIfTrue="1" operator="equal">
      <formula>"CA"</formula>
    </cfRule>
    <cfRule type="cellIs" dxfId="4" priority="5" stopIfTrue="1" operator="equal">
      <formula>"SP"</formula>
    </cfRule>
    <cfRule type="cellIs" dxfId="3" priority="6" stopIfTrue="1" operator="equal">
      <formula>"S"</formula>
    </cfRule>
  </conditionalFormatting>
  <conditionalFormatting sqref="K25:K26">
    <cfRule type="cellIs" dxfId="2" priority="1" stopIfTrue="1" operator="equal">
      <formula>"CA"</formula>
    </cfRule>
    <cfRule type="cellIs" dxfId="1" priority="2" stopIfTrue="1" operator="equal">
      <formula>"SP"</formula>
    </cfRule>
    <cfRule type="cellIs" dxfId="0" priority="3" stopIfTrue="1" operator="equal">
      <formula>"S"</formula>
    </cfRule>
  </conditionalFormatting>
  <pageMargins left="0.35433070866141736" right="0.15748031496062992" top="0.55118110236220474" bottom="0.39370078740157483" header="0.19685039370078741" footer="0.15748031496062992"/>
  <pageSetup paperSize="9" scale="69" fitToHeight="0" orientation="landscape" r:id="rId1"/>
  <headerFooter alignWithMargins="0">
    <oddHeader>&amp;L&amp;"Times New Roman,Grassetto"&amp;12Consiglio Regionale della Toscana</oddHeader>
    <oddFooter>&amp;C 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12 TIROCINI NON CURR ott 2018 </vt:lpstr>
      <vt:lpstr>'12 TIROCINI NON CURR ott 2018 '!Area_stampa</vt:lpstr>
      <vt:lpstr>'12 TIROCINI NON CURR ott 2018 '!Titoli_stampa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Spolverini</dc:creator>
  <cp:lastModifiedBy>Spolverini</cp:lastModifiedBy>
  <cp:lastPrinted>2018-10-02T10:06:40Z</cp:lastPrinted>
  <dcterms:created xsi:type="dcterms:W3CDTF">2017-05-11T13:14:26Z</dcterms:created>
  <dcterms:modified xsi:type="dcterms:W3CDTF">2018-10-04T10:56:36Z</dcterms:modified>
</cp:coreProperties>
</file>